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ANGEL\DATA METADATA\"/>
    </mc:Choice>
  </mc:AlternateContent>
  <xr:revisionPtr revIDLastSave="0" documentId="13_ncr:1_{7C6F9766-B339-466A-8887-D3C00C084BD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AM.3 DATA DUKUNG," sheetId="2" r:id="rId1"/>
    <sheet name="Sheet1" sheetId="1" r:id="rId2"/>
  </sheets>
  <definedNames>
    <definedName name="_xlnm.Print_Titles" localSheetId="0">'LAM.3 DATA DUKUNG,'!$10:$11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2" l="1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12" i="2"/>
  <c r="C50" i="2"/>
  <c r="D50" i="2"/>
  <c r="E50" i="2" s="1"/>
</calcChain>
</file>

<file path=xl/sharedStrings.xml><?xml version="1.0" encoding="utf-8"?>
<sst xmlns="http://schemas.openxmlformats.org/spreadsheetml/2006/main" count="51" uniqueCount="51">
  <si>
    <t xml:space="preserve">PEMERINTAH KOTA BALIKPAPAN
</t>
  </si>
  <si>
    <t>DINAS KESEHATAN</t>
  </si>
  <si>
    <t>Jln Jend. Sudirman 118 Balikpapan Tlp. 0542 - 421481 Fax : (0542) 733580</t>
  </si>
  <si>
    <t>Website : http://www.dkk_balikpapan.go.id E-mail : dkk_bppn@yahoo.com</t>
  </si>
  <si>
    <t>Pelayanan kesehatan orang terduga tuberkulosis</t>
  </si>
  <si>
    <t>Tahun 2021</t>
  </si>
  <si>
    <t>No</t>
  </si>
  <si>
    <t>Jumlah Warga Negara terduga tubercolusis yang mendapatkan layanan kesehatan</t>
  </si>
  <si>
    <t>Teritip</t>
  </si>
  <si>
    <t>Lamaru</t>
  </si>
  <si>
    <t xml:space="preserve">Manggar Baru </t>
  </si>
  <si>
    <t xml:space="preserve">Manggar </t>
  </si>
  <si>
    <t>Sepinggan</t>
  </si>
  <si>
    <t>Gunung Bahagia</t>
  </si>
  <si>
    <t>Damai</t>
  </si>
  <si>
    <t>Klandasan Ilir</t>
  </si>
  <si>
    <t>Prapatan</t>
  </si>
  <si>
    <t>Telaga sari</t>
  </si>
  <si>
    <t>Gunung Sari Ilir</t>
  </si>
  <si>
    <t>Gunung Sari Ulu</t>
  </si>
  <si>
    <t>Mekar Sari</t>
  </si>
  <si>
    <t>Karang Jati</t>
  </si>
  <si>
    <t>Karang Rejo</t>
  </si>
  <si>
    <t>Sumber Rejo</t>
  </si>
  <si>
    <t xml:space="preserve">Muara Rapak </t>
  </si>
  <si>
    <t>Gunung Samarinda</t>
  </si>
  <si>
    <t xml:space="preserve">Batuampar </t>
  </si>
  <si>
    <t>Graha Indah</t>
  </si>
  <si>
    <t>Karang Joang</t>
  </si>
  <si>
    <t>Baru Ilir</t>
  </si>
  <si>
    <t>Marga Sari</t>
  </si>
  <si>
    <t>Baru Tengah</t>
  </si>
  <si>
    <t>Baru Ulu</t>
  </si>
  <si>
    <t>Margo Mulyo</t>
  </si>
  <si>
    <t>Kariangau</t>
  </si>
  <si>
    <t>RSKD</t>
  </si>
  <si>
    <t>RS Harjanto</t>
  </si>
  <si>
    <t>RS Bhayangkara</t>
  </si>
  <si>
    <t>RS Pertamina</t>
  </si>
  <si>
    <t>RSUD Balikpapan</t>
  </si>
  <si>
    <t>RS Restu Ibu</t>
  </si>
  <si>
    <t>RS Siloam</t>
  </si>
  <si>
    <t>RS BPP Baru</t>
  </si>
  <si>
    <t>RS Hermina</t>
  </si>
  <si>
    <t>Rutan</t>
  </si>
  <si>
    <t>Lapas</t>
  </si>
  <si>
    <t>Jumlah</t>
  </si>
  <si>
    <t>Sumber data : Dinas Kesehatan Kota</t>
  </si>
  <si>
    <t>Nama Fasyankes</t>
  </si>
  <si>
    <t>Target Terduga Tuberkulosis yang dilakukan Pemeriksaan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</si>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</sst>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 wrapText="1"/>
    </xf>
    <xf numFmtId="0" fontId="3" fillId="0" borderId="0" xfId="1" applyFont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1" xfId="1" applyBorder="1"/>
    <xf numFmtId="0" fontId="3" fillId="0" borderId="2" xfId="1" applyFont="1" applyBorder="1"/>
    <xf numFmtId="0" fontId="5" fillId="0" borderId="0" xfId="1" applyFont="1" applyAlignment="1">
      <alignment horizontal="center" vertical="center"/>
    </xf>
    <xf numFmtId="0" fontId="3" fillId="0" borderId="0" xfId="1" applyFont="1"/>
    <xf numFmtId="0" fontId="6" fillId="2" borderId="3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7" fillId="0" borderId="3" xfId="1" applyFont="1" applyBorder="1"/>
    <xf numFmtId="0" fontId="7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3" xfId="2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6" fillId="2" borderId="5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2" fontId="3" fillId="0" borderId="3" xfId="1" applyNumberFormat="1" applyFont="1" applyBorder="1"/>
    <xf numFmtId="2" fontId="3" fillId="0" borderId="3" xfId="1" applyNumberFormat="1" applyFont="1" applyBorder="1" applyAlignment="1">
      <alignment horizontal="center"/>
    </xf>
    <xf numFmtId="2" fontId="4" fillId="0" borderId="3" xfId="1" applyNumberFormat="1" applyFont="1" applyBorder="1" applyAlignment="1">
      <alignment horizontal="center" vertical="center"/>
    </xf>
  </cellXfs>
  <cellStyles count="3">
    <cellStyle name="Comma 2" xfId="2" xr:uid="{6BC6C950-4189-47AE-910D-896F69625403}"/>
    <cellStyle name="Normal" xfId="0" builtinId="0"/>
    <cellStyle name="Normal 2" xfId="1" xr:uid="{62E0496E-FAE3-4BB2-9658-CCCD4D93D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28577</xdr:colOff>
      <xdr:row>0</xdr:row>
      <xdr:rowOff>38100</xdr:rowOff>
    </xdr:from>
    <xdr:to>
      <xdr:col>1</xdr:col>
      <xdr:colOff>228600</xdr:colOff>
      <xdr:row>4</xdr:row>
      <xdr:rowOff>114300</xdr:rowOff>
    </xdr:to>
    <xdr:pic>
      <xdr:nvPicPr>
        <xdr:cNvPr id="2" name="Picture 1" descr="LOGO_MANUNTUNG_1">
          <a:extLst>
            <a:ext uri="{FF2B5EF4-FFF2-40B4-BE49-F238E27FC236}">
              <a16:creationId xmlns:a16="http://schemas.microsoft.com/office/drawing/2014/main" id="{D669DC0A-606E-466E-8461-461E21CB7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7" y="38100"/>
          <a:ext cx="676273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E5ED7-F58F-493B-B43B-96CC10816966}">
  <sheetPr>
    <tabColor rgb="FF00B050"/>
  </sheetPr>
  <dimension ref="A1:E1028"/>
  <sheetViews>
    <sheetView tabSelected="1" view="pageBreakPreview" zoomScale="60" zoomScaleNormal="100" workbookViewId="0">
      <selection activeCell="C14" sqref="C14"/>
    </sheetView>
  </sheetViews>
  <sheetFormatPr defaultColWidth="13.81640625" defaultRowHeight="15" customHeight="1" x14ac:dyDescent="0.3"/>
  <cols>
    <col min="1" max="1" width="6.81640625" style="3" customWidth="1"/>
    <col min="2" max="2" width="21.36328125" style="3" customWidth="1"/>
    <col min="3" max="3" width="27.7265625" style="3" customWidth="1"/>
    <col min="4" max="4" width="21.36328125" style="3" customWidth="1"/>
    <col min="5" max="24" width="8.7265625" style="3" customWidth="1"/>
    <col min="25" max="16384" width="13.81640625" style="3"/>
  </cols>
  <sheetData>
    <row r="1" spans="1:5" ht="14.25" customHeight="1" x14ac:dyDescent="0.3">
      <c r="A1" s="1"/>
      <c r="B1" s="2" t="s">
        <v>0</v>
      </c>
      <c r="C1" s="2"/>
      <c r="D1" s="2"/>
      <c r="E1" s="2"/>
    </row>
    <row r="2" spans="1:5" ht="14.25" customHeight="1" x14ac:dyDescent="0.3">
      <c r="A2" s="1"/>
      <c r="B2" s="4" t="s">
        <v>1</v>
      </c>
      <c r="C2" s="4"/>
      <c r="D2" s="4"/>
      <c r="E2" s="4"/>
    </row>
    <row r="3" spans="1:5" ht="14.25" customHeight="1" x14ac:dyDescent="0.3">
      <c r="A3" s="1"/>
      <c r="B3" s="5" t="s">
        <v>2</v>
      </c>
      <c r="C3" s="5"/>
      <c r="D3" s="5"/>
      <c r="E3" s="5"/>
    </row>
    <row r="4" spans="1:5" ht="14.25" customHeight="1" x14ac:dyDescent="0.3">
      <c r="A4" s="1"/>
      <c r="B4" s="5" t="s">
        <v>3</v>
      </c>
      <c r="C4" s="5"/>
      <c r="D4" s="5"/>
      <c r="E4" s="5"/>
    </row>
    <row r="5" spans="1:5" ht="14.25" customHeight="1" thickBot="1" x14ac:dyDescent="0.35">
      <c r="A5" s="1"/>
      <c r="B5" s="6"/>
      <c r="C5" s="6"/>
      <c r="D5" s="6"/>
      <c r="E5" s="6"/>
    </row>
    <row r="6" spans="1:5" ht="14.25" customHeight="1" x14ac:dyDescent="0.3">
      <c r="A6" s="7"/>
    </row>
    <row r="7" spans="1:5" ht="20.25" customHeight="1" x14ac:dyDescent="0.3">
      <c r="A7" s="8" t="s">
        <v>4</v>
      </c>
      <c r="B7" s="9"/>
      <c r="C7" s="9"/>
      <c r="D7" s="9"/>
    </row>
    <row r="8" spans="1:5" ht="14.25" customHeight="1" x14ac:dyDescent="0.3">
      <c r="A8" s="8" t="s">
        <v>5</v>
      </c>
      <c r="B8" s="9"/>
      <c r="C8" s="9"/>
      <c r="D8" s="9"/>
    </row>
    <row r="9" spans="1:5" ht="14.25" customHeight="1" thickBot="1" x14ac:dyDescent="0.35"/>
    <row r="10" spans="1:5" ht="33" customHeight="1" thickBot="1" x14ac:dyDescent="0.35">
      <c r="A10" s="10" t="s">
        <v>6</v>
      </c>
      <c r="B10" s="10" t="s">
        <v>48</v>
      </c>
      <c r="C10" s="25" t="s">
        <v>49</v>
      </c>
      <c r="D10" s="11" t="s">
        <v>7</v>
      </c>
      <c r="E10" s="28" t="s">
        <v>50</v>
      </c>
    </row>
    <row r="11" spans="1:5" ht="33" customHeight="1" thickBot="1" x14ac:dyDescent="0.35">
      <c r="A11" s="12"/>
      <c r="B11" s="22"/>
      <c r="C11" s="26"/>
      <c r="D11" s="12"/>
      <c r="E11" s="29"/>
    </row>
    <row r="12" spans="1:5" ht="23.25" customHeight="1" thickBot="1" x14ac:dyDescent="0.35">
      <c r="A12" s="13">
        <v>1</v>
      </c>
      <c r="B12" s="14" t="s">
        <v>8</v>
      </c>
      <c r="C12" s="16">
        <v>413</v>
      </c>
      <c r="D12" s="13">
        <v>42</v>
      </c>
      <c r="E12" s="31">
        <f>D12/C12*100</f>
        <v>10.16949152542373</v>
      </c>
    </row>
    <row r="13" spans="1:5" ht="23.25" customHeight="1" thickBot="1" x14ac:dyDescent="0.35">
      <c r="A13" s="13">
        <v>2</v>
      </c>
      <c r="B13" s="14" t="s">
        <v>9</v>
      </c>
      <c r="C13" s="16">
        <v>363</v>
      </c>
      <c r="D13" s="13">
        <v>25</v>
      </c>
      <c r="E13" s="31">
        <f t="shared" ref="E13:E38" si="0">D13/C13*100</f>
        <v>6.887052341597796</v>
      </c>
    </row>
    <row r="14" spans="1:5" ht="23.25" customHeight="1" thickBot="1" x14ac:dyDescent="0.35">
      <c r="A14" s="13">
        <v>3</v>
      </c>
      <c r="B14" s="14" t="s">
        <v>10</v>
      </c>
      <c r="C14" s="16">
        <v>454</v>
      </c>
      <c r="D14" s="13">
        <v>318</v>
      </c>
      <c r="E14" s="31">
        <f t="shared" si="0"/>
        <v>70.044052863436121</v>
      </c>
    </row>
    <row r="15" spans="1:5" ht="23.25" customHeight="1" thickBot="1" x14ac:dyDescent="0.35">
      <c r="A15" s="13">
        <v>4</v>
      </c>
      <c r="B15" s="14" t="s">
        <v>11</v>
      </c>
      <c r="C15" s="16">
        <v>604</v>
      </c>
      <c r="D15" s="13">
        <v>52</v>
      </c>
      <c r="E15" s="31">
        <f t="shared" si="0"/>
        <v>8.6092715231788084</v>
      </c>
    </row>
    <row r="16" spans="1:5" ht="23.25" customHeight="1" thickBot="1" x14ac:dyDescent="0.35">
      <c r="A16" s="13">
        <v>5</v>
      </c>
      <c r="B16" s="14" t="s">
        <v>12</v>
      </c>
      <c r="C16" s="16">
        <v>904</v>
      </c>
      <c r="D16" s="13">
        <v>94</v>
      </c>
      <c r="E16" s="31">
        <f t="shared" si="0"/>
        <v>10.398230088495575</v>
      </c>
    </row>
    <row r="17" spans="1:5" ht="23.25" customHeight="1" thickBot="1" x14ac:dyDescent="0.35">
      <c r="A17" s="13">
        <v>6</v>
      </c>
      <c r="B17" s="14" t="s">
        <v>13</v>
      </c>
      <c r="C17" s="16">
        <v>644</v>
      </c>
      <c r="D17" s="13">
        <v>101</v>
      </c>
      <c r="E17" s="31">
        <f t="shared" si="0"/>
        <v>15.683229813664596</v>
      </c>
    </row>
    <row r="18" spans="1:5" ht="23.25" customHeight="1" thickBot="1" x14ac:dyDescent="0.35">
      <c r="A18" s="13">
        <v>7</v>
      </c>
      <c r="B18" s="15" t="s">
        <v>14</v>
      </c>
      <c r="C18" s="13">
        <v>724</v>
      </c>
      <c r="D18" s="13">
        <v>67</v>
      </c>
      <c r="E18" s="31">
        <f t="shared" si="0"/>
        <v>9.2541436464088402</v>
      </c>
    </row>
    <row r="19" spans="1:5" ht="23.25" customHeight="1" thickBot="1" x14ac:dyDescent="0.35">
      <c r="A19" s="13">
        <v>8</v>
      </c>
      <c r="B19" s="15" t="s">
        <v>15</v>
      </c>
      <c r="C19" s="13">
        <v>644</v>
      </c>
      <c r="D19" s="13">
        <v>325</v>
      </c>
      <c r="E19" s="31">
        <f t="shared" si="0"/>
        <v>50.465838509316775</v>
      </c>
    </row>
    <row r="20" spans="1:5" ht="23.25" customHeight="1" thickBot="1" x14ac:dyDescent="0.35">
      <c r="A20" s="13">
        <v>9</v>
      </c>
      <c r="B20" s="15" t="s">
        <v>16</v>
      </c>
      <c r="C20" s="13">
        <v>373</v>
      </c>
      <c r="D20" s="13">
        <v>57</v>
      </c>
      <c r="E20" s="31">
        <f t="shared" si="0"/>
        <v>15.281501340482572</v>
      </c>
    </row>
    <row r="21" spans="1:5" ht="23.25" customHeight="1" thickBot="1" x14ac:dyDescent="0.35">
      <c r="A21" s="13">
        <v>10</v>
      </c>
      <c r="B21" s="15" t="s">
        <v>17</v>
      </c>
      <c r="C21" s="13">
        <v>453</v>
      </c>
      <c r="D21" s="13">
        <v>71</v>
      </c>
      <c r="E21" s="31">
        <f t="shared" si="0"/>
        <v>15.673289183222957</v>
      </c>
    </row>
    <row r="22" spans="1:5" ht="23.25" customHeight="1" thickBot="1" x14ac:dyDescent="0.35">
      <c r="A22" s="13">
        <v>11</v>
      </c>
      <c r="B22" s="15" t="s">
        <v>18</v>
      </c>
      <c r="C22" s="13">
        <v>503</v>
      </c>
      <c r="D22" s="13">
        <v>33</v>
      </c>
      <c r="E22" s="31">
        <f t="shared" si="0"/>
        <v>6.5606361829025852</v>
      </c>
    </row>
    <row r="23" spans="1:5" ht="23.25" customHeight="1" thickBot="1" x14ac:dyDescent="0.35">
      <c r="A23" s="13">
        <v>12</v>
      </c>
      <c r="B23" s="15" t="s">
        <v>19</v>
      </c>
      <c r="C23" s="13">
        <v>403</v>
      </c>
      <c r="D23" s="13">
        <v>32</v>
      </c>
      <c r="E23" s="31">
        <f t="shared" si="0"/>
        <v>7.9404466501240698</v>
      </c>
    </row>
    <row r="24" spans="1:5" ht="23.25" customHeight="1" thickBot="1" x14ac:dyDescent="0.35">
      <c r="A24" s="13">
        <v>13</v>
      </c>
      <c r="B24" s="15" t="s">
        <v>20</v>
      </c>
      <c r="C24" s="13">
        <v>393</v>
      </c>
      <c r="D24" s="13">
        <v>87</v>
      </c>
      <c r="E24" s="31">
        <f t="shared" si="0"/>
        <v>22.137404580152673</v>
      </c>
    </row>
    <row r="25" spans="1:5" ht="23.25" customHeight="1" thickBot="1" x14ac:dyDescent="0.35">
      <c r="A25" s="13">
        <v>14</v>
      </c>
      <c r="B25" s="15" t="s">
        <v>21</v>
      </c>
      <c r="C25" s="13">
        <v>393</v>
      </c>
      <c r="D25" s="13">
        <v>193</v>
      </c>
      <c r="E25" s="31">
        <f t="shared" si="0"/>
        <v>49.109414758269722</v>
      </c>
    </row>
    <row r="26" spans="1:5" ht="23.25" customHeight="1" thickBot="1" x14ac:dyDescent="0.35">
      <c r="A26" s="13">
        <v>15</v>
      </c>
      <c r="B26" s="15" t="s">
        <v>22</v>
      </c>
      <c r="C26" s="13">
        <v>503</v>
      </c>
      <c r="D26" s="13">
        <v>112</v>
      </c>
      <c r="E26" s="31">
        <f t="shared" si="0"/>
        <v>22.266401590457257</v>
      </c>
    </row>
    <row r="27" spans="1:5" ht="23.25" customHeight="1" thickBot="1" x14ac:dyDescent="0.35">
      <c r="A27" s="13">
        <v>16</v>
      </c>
      <c r="B27" s="15" t="s">
        <v>23</v>
      </c>
      <c r="C27" s="13">
        <v>473</v>
      </c>
      <c r="D27" s="13">
        <v>38</v>
      </c>
      <c r="E27" s="31">
        <f t="shared" si="0"/>
        <v>8.0338266384777999</v>
      </c>
    </row>
    <row r="28" spans="1:5" ht="23.25" customHeight="1" thickBot="1" x14ac:dyDescent="0.35">
      <c r="A28" s="13">
        <v>17</v>
      </c>
      <c r="B28" s="15" t="s">
        <v>24</v>
      </c>
      <c r="C28" s="13">
        <v>563</v>
      </c>
      <c r="D28" s="13">
        <v>36</v>
      </c>
      <c r="E28" s="31">
        <f t="shared" si="0"/>
        <v>6.3943161634103021</v>
      </c>
    </row>
    <row r="29" spans="1:5" ht="23.25" customHeight="1" thickBot="1" x14ac:dyDescent="0.35">
      <c r="A29" s="13">
        <v>18</v>
      </c>
      <c r="B29" s="15" t="s">
        <v>25</v>
      </c>
      <c r="C29" s="13">
        <v>563</v>
      </c>
      <c r="D29" s="13">
        <v>143</v>
      </c>
      <c r="E29" s="31">
        <f t="shared" si="0"/>
        <v>25.399644760213143</v>
      </c>
    </row>
    <row r="30" spans="1:5" ht="23.25" customHeight="1" thickBot="1" x14ac:dyDescent="0.35">
      <c r="A30" s="13">
        <v>19</v>
      </c>
      <c r="B30" s="15" t="s">
        <v>26</v>
      </c>
      <c r="C30" s="13">
        <v>563</v>
      </c>
      <c r="D30" s="13">
        <v>69</v>
      </c>
      <c r="E30" s="31">
        <f t="shared" si="0"/>
        <v>12.255772646536411</v>
      </c>
    </row>
    <row r="31" spans="1:5" ht="23.25" customHeight="1" thickBot="1" x14ac:dyDescent="0.35">
      <c r="A31" s="13">
        <v>20</v>
      </c>
      <c r="B31" s="14" t="s">
        <v>27</v>
      </c>
      <c r="C31" s="16">
        <v>604</v>
      </c>
      <c r="D31" s="13">
        <v>58</v>
      </c>
      <c r="E31" s="31">
        <f t="shared" si="0"/>
        <v>9.6026490066225172</v>
      </c>
    </row>
    <row r="32" spans="1:5" ht="23.25" customHeight="1" thickBot="1" x14ac:dyDescent="0.35">
      <c r="A32" s="13">
        <v>21</v>
      </c>
      <c r="B32" s="14" t="s">
        <v>28</v>
      </c>
      <c r="C32" s="16">
        <v>503</v>
      </c>
      <c r="D32" s="13">
        <v>91</v>
      </c>
      <c r="E32" s="31">
        <f t="shared" si="0"/>
        <v>18.091451292246521</v>
      </c>
    </row>
    <row r="33" spans="1:5" ht="23.25" customHeight="1" thickBot="1" x14ac:dyDescent="0.35">
      <c r="A33" s="16">
        <v>22</v>
      </c>
      <c r="B33" s="14" t="s">
        <v>29</v>
      </c>
      <c r="C33" s="16">
        <v>473</v>
      </c>
      <c r="D33" s="17">
        <v>103</v>
      </c>
      <c r="E33" s="31">
        <f t="shared" si="0"/>
        <v>21.775898520084567</v>
      </c>
    </row>
    <row r="34" spans="1:5" ht="23.25" customHeight="1" thickBot="1" x14ac:dyDescent="0.35">
      <c r="A34" s="16">
        <v>23</v>
      </c>
      <c r="B34" s="14" t="s">
        <v>30</v>
      </c>
      <c r="C34" s="16">
        <v>363</v>
      </c>
      <c r="D34" s="16">
        <v>36</v>
      </c>
      <c r="E34" s="31">
        <f t="shared" si="0"/>
        <v>9.9173553719008272</v>
      </c>
    </row>
    <row r="35" spans="1:5" ht="23.25" customHeight="1" thickBot="1" x14ac:dyDescent="0.35">
      <c r="A35" s="16">
        <v>24</v>
      </c>
      <c r="B35" s="14" t="s">
        <v>31</v>
      </c>
      <c r="C35" s="16">
        <v>503</v>
      </c>
      <c r="D35" s="16">
        <v>228</v>
      </c>
      <c r="E35" s="31">
        <f t="shared" si="0"/>
        <v>45.328031809145131</v>
      </c>
    </row>
    <row r="36" spans="1:5" ht="23.25" customHeight="1" thickBot="1" x14ac:dyDescent="0.35">
      <c r="A36" s="16">
        <v>25</v>
      </c>
      <c r="B36" s="14" t="s">
        <v>32</v>
      </c>
      <c r="C36" s="16">
        <v>503</v>
      </c>
      <c r="D36" s="16">
        <v>50</v>
      </c>
      <c r="E36" s="31">
        <f t="shared" si="0"/>
        <v>9.9403578528827037</v>
      </c>
    </row>
    <row r="37" spans="1:5" ht="23.25" customHeight="1" thickBot="1" x14ac:dyDescent="0.35">
      <c r="A37" s="16">
        <v>26</v>
      </c>
      <c r="B37" s="14" t="s">
        <v>33</v>
      </c>
      <c r="C37" s="16">
        <v>403</v>
      </c>
      <c r="D37" s="16">
        <v>52</v>
      </c>
      <c r="E37" s="31">
        <f t="shared" si="0"/>
        <v>12.903225806451612</v>
      </c>
    </row>
    <row r="38" spans="1:5" ht="23.25" customHeight="1" thickBot="1" x14ac:dyDescent="0.35">
      <c r="A38" s="16">
        <v>27</v>
      </c>
      <c r="B38" s="14" t="s">
        <v>34</v>
      </c>
      <c r="C38" s="16">
        <v>313</v>
      </c>
      <c r="D38" s="16">
        <v>19</v>
      </c>
      <c r="E38" s="31">
        <f t="shared" si="0"/>
        <v>6.0702875399361016</v>
      </c>
    </row>
    <row r="39" spans="1:5" ht="23.25" customHeight="1" thickBot="1" x14ac:dyDescent="0.35">
      <c r="A39" s="13">
        <v>28</v>
      </c>
      <c r="B39" s="15" t="s">
        <v>35</v>
      </c>
      <c r="C39" s="13"/>
      <c r="D39" s="13">
        <v>637</v>
      </c>
      <c r="E39" s="30"/>
    </row>
    <row r="40" spans="1:5" ht="23.25" customHeight="1" thickBot="1" x14ac:dyDescent="0.35">
      <c r="A40" s="13">
        <v>29</v>
      </c>
      <c r="B40" s="15" t="s">
        <v>36</v>
      </c>
      <c r="C40" s="13"/>
      <c r="D40" s="13">
        <v>87</v>
      </c>
      <c r="E40" s="30"/>
    </row>
    <row r="41" spans="1:5" ht="23.25" customHeight="1" thickBot="1" x14ac:dyDescent="0.35">
      <c r="A41" s="13">
        <v>30</v>
      </c>
      <c r="B41" s="15" t="s">
        <v>37</v>
      </c>
      <c r="C41" s="13"/>
      <c r="D41" s="13">
        <v>64</v>
      </c>
      <c r="E41" s="30"/>
    </row>
    <row r="42" spans="1:5" ht="23.25" customHeight="1" thickBot="1" x14ac:dyDescent="0.35">
      <c r="A42" s="13">
        <v>31</v>
      </c>
      <c r="B42" s="14" t="s">
        <v>38</v>
      </c>
      <c r="C42" s="16"/>
      <c r="D42" s="13">
        <v>181</v>
      </c>
      <c r="E42" s="30"/>
    </row>
    <row r="43" spans="1:5" ht="23.25" customHeight="1" thickBot="1" x14ac:dyDescent="0.35">
      <c r="A43" s="13">
        <v>32</v>
      </c>
      <c r="B43" s="14" t="s">
        <v>39</v>
      </c>
      <c r="C43" s="16"/>
      <c r="D43" s="13">
        <v>246</v>
      </c>
      <c r="E43" s="30"/>
    </row>
    <row r="44" spans="1:5" ht="23.25" customHeight="1" thickBot="1" x14ac:dyDescent="0.35">
      <c r="A44" s="16">
        <v>33</v>
      </c>
      <c r="B44" s="14" t="s">
        <v>40</v>
      </c>
      <c r="C44" s="16"/>
      <c r="D44" s="17">
        <v>78</v>
      </c>
      <c r="E44" s="30"/>
    </row>
    <row r="45" spans="1:5" ht="23.25" customHeight="1" thickBot="1" x14ac:dyDescent="0.35">
      <c r="A45" s="16">
        <v>34</v>
      </c>
      <c r="B45" s="14" t="s">
        <v>41</v>
      </c>
      <c r="C45" s="16"/>
      <c r="D45" s="16">
        <v>97</v>
      </c>
      <c r="E45" s="30"/>
    </row>
    <row r="46" spans="1:5" ht="23.25" customHeight="1" thickBot="1" x14ac:dyDescent="0.35">
      <c r="A46" s="16">
        <v>35</v>
      </c>
      <c r="B46" s="14" t="s">
        <v>42</v>
      </c>
      <c r="C46" s="16"/>
      <c r="D46" s="16">
        <v>74</v>
      </c>
      <c r="E46" s="30"/>
    </row>
    <row r="47" spans="1:5" ht="23.25" customHeight="1" thickBot="1" x14ac:dyDescent="0.35">
      <c r="A47" s="16">
        <v>36</v>
      </c>
      <c r="B47" s="14" t="s">
        <v>43</v>
      </c>
      <c r="C47" s="16"/>
      <c r="D47" s="16">
        <v>49</v>
      </c>
      <c r="E47" s="30"/>
    </row>
    <row r="48" spans="1:5" ht="23.25" customHeight="1" thickBot="1" x14ac:dyDescent="0.35">
      <c r="A48" s="16">
        <v>37</v>
      </c>
      <c r="B48" s="14" t="s">
        <v>44</v>
      </c>
      <c r="C48" s="16"/>
      <c r="D48" s="16">
        <v>9</v>
      </c>
      <c r="E48" s="30"/>
    </row>
    <row r="49" spans="1:5" ht="23.25" customHeight="1" thickBot="1" x14ac:dyDescent="0.35">
      <c r="A49" s="16">
        <v>38</v>
      </c>
      <c r="B49" s="14" t="s">
        <v>45</v>
      </c>
      <c r="C49" s="16"/>
      <c r="D49" s="16">
        <v>31</v>
      </c>
      <c r="E49" s="30"/>
    </row>
    <row r="50" spans="1:5" ht="23.25" customHeight="1" thickBot="1" x14ac:dyDescent="0.35">
      <c r="A50" s="23" t="s">
        <v>46</v>
      </c>
      <c r="B50" s="24"/>
      <c r="C50" s="27">
        <f>SUM(C12:C49)</f>
        <v>13598</v>
      </c>
      <c r="D50" s="18">
        <f>SUM(D12:D49)</f>
        <v>4085</v>
      </c>
      <c r="E50" s="32">
        <f>D50/C50*100</f>
        <v>30.041182526842181</v>
      </c>
    </row>
    <row r="51" spans="1:5" ht="14.25" customHeight="1" x14ac:dyDescent="0.3">
      <c r="B51" s="3" t="s">
        <v>47</v>
      </c>
    </row>
    <row r="52" spans="1:5" ht="14.25" customHeight="1" x14ac:dyDescent="0.3"/>
    <row r="53" spans="1:5" ht="14.25" customHeight="1" x14ac:dyDescent="0.3">
      <c r="D53" s="20"/>
    </row>
    <row r="54" spans="1:5" ht="14.25" customHeight="1" x14ac:dyDescent="0.3">
      <c r="D54" s="21"/>
    </row>
    <row r="55" spans="1:5" ht="14.25" customHeight="1" x14ac:dyDescent="0.3"/>
    <row r="56" spans="1:5" ht="14.25" customHeight="1" x14ac:dyDescent="0.3"/>
    <row r="57" spans="1:5" ht="14.25" customHeight="1" x14ac:dyDescent="0.3"/>
    <row r="58" spans="1:5" ht="14.25" customHeight="1" x14ac:dyDescent="0.3">
      <c r="D58" s="20"/>
    </row>
    <row r="59" spans="1:5" ht="14.25" customHeight="1" x14ac:dyDescent="0.3">
      <c r="D59" s="20"/>
    </row>
    <row r="60" spans="1:5" ht="14.25" customHeight="1" x14ac:dyDescent="0.3">
      <c r="D60" s="19"/>
    </row>
    <row r="61" spans="1:5" ht="14.25" customHeight="1" x14ac:dyDescent="0.3">
      <c r="D61" s="20"/>
    </row>
    <row r="62" spans="1:5" ht="14.25" customHeight="1" x14ac:dyDescent="0.3">
      <c r="D62" s="21"/>
    </row>
    <row r="63" spans="1:5" ht="14.25" customHeight="1" x14ac:dyDescent="0.3"/>
    <row r="64" spans="1:5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  <row r="1020" ht="15.75" customHeight="1" x14ac:dyDescent="0.3"/>
    <row r="1021" ht="15.75" customHeight="1" x14ac:dyDescent="0.3"/>
    <row r="1022" ht="15.75" customHeight="1" x14ac:dyDescent="0.3"/>
    <row r="1023" ht="15.75" customHeight="1" x14ac:dyDescent="0.3"/>
    <row r="1024" ht="15.75" customHeight="1" x14ac:dyDescent="0.3"/>
    <row r="1025" ht="15.75" customHeight="1" x14ac:dyDescent="0.3"/>
    <row r="1026" ht="15.75" customHeight="1" x14ac:dyDescent="0.3"/>
    <row r="1027" ht="15.75" customHeight="1" x14ac:dyDescent="0.3"/>
    <row r="1028" ht="15.75" customHeight="1" x14ac:dyDescent="0.3"/>
  </sheetData>
  <mergeCells count="13">
    <mergeCell ref="A50:B50"/>
    <mergeCell ref="E10:E11"/>
    <mergeCell ref="A8:D8"/>
    <mergeCell ref="A10:A11"/>
    <mergeCell ref="B10:B11"/>
    <mergeCell ref="D10:D11"/>
    <mergeCell ref="C10:C11"/>
    <mergeCell ref="B1:E1"/>
    <mergeCell ref="B2:E2"/>
    <mergeCell ref="B3:E3"/>
    <mergeCell ref="B4:E4"/>
    <mergeCell ref="B5:E5"/>
    <mergeCell ref="A7:D7"/>
  </mergeCells>
  <pageMargins left="0.70866141732283472" right="0.70866141732283472" top="0.74803149606299213" bottom="0.74803149606299213" header="0" footer="0"/>
  <pageSetup paperSize="5" scale="81" orientation="portrait" r:id="rId1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LAM.3 DATA DUKUNG,</vt:lpstr>
      <vt:lpstr>Sheet1</vt:lpstr>
      <vt:lpstr>'LAM.3 DATA DUKUNG,'!Print_Titles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2022-06-13T07:58:36Z</dcterms:modified>
</cp:coreProperties>
</file>